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nikidis\Desktop\Nadace AGF\Granty\Hospice 2024\"/>
    </mc:Choice>
  </mc:AlternateContent>
  <bookViews>
    <workbookView xWindow="0" yWindow="0" windowWidth="23040" windowHeight="9192"/>
  </bookViews>
  <sheets>
    <sheet name="List1" sheetId="1" r:id="rId1"/>
  </sheets>
  <definedNames>
    <definedName name="_xlnm._FilterDatabase" localSheetId="0" hidden="1">List1!$A$2:$E$39</definedName>
    <definedName name="_xlnm.Print_Titles" localSheetId="0">List1!$1:$2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<sst xmlns="http://schemas.openxmlformats.org/spreadsheetml/2006/main" count="114" uniqueCount="113">
  <si>
    <t>Ev. číslo</t>
  </si>
  <si>
    <t>Název organizace (sídlo)</t>
  </si>
  <si>
    <t>Předmět žádosti</t>
  </si>
  <si>
    <t>Navrhovaná částka</t>
  </si>
  <si>
    <t>Hospic Sv.Jiří, o.p.s      Písečná 677/3, 350 02 Cheb</t>
  </si>
  <si>
    <t>Karlovarský kraj</t>
  </si>
  <si>
    <t>Andělé Stromu života p.s. Kostelní 71/37, 741 01 Nový Jičín</t>
  </si>
  <si>
    <t>částečné pokrytí nákladů spojených se zajištěním dostupnosti a udržitelnosti domácí hospicové péče, částečné uhrady hrubých mezd zdravotních sestřiček, PHM, léků a zdravotního materiálu</t>
  </si>
  <si>
    <t>Domácí hospic Jordán, o.p.s. Bydlinského 2964, 390 02 Tábor</t>
  </si>
  <si>
    <t>Pokrytí části osobních nákladů multidisciplinárního týmu- mezd lékařů a zdravotních sester</t>
  </si>
  <si>
    <t>Charita Písek           Soukenická 161/12, 397 01 Písek</t>
  </si>
  <si>
    <t>Hospic Tempus, z.s. Bezručova 108, 276 01 Mělník</t>
  </si>
  <si>
    <t>Hospic na Svatém Kopečku, církevní právnická osoba nám. Sadové 4/24, 779 00  Olomouc- Svatý Kopeček</t>
  </si>
  <si>
    <t>Olomoucký kraj</t>
  </si>
  <si>
    <t>Ledax o.p.s.                  Riegrova 1756/51, 370 01, České Budějovice</t>
  </si>
  <si>
    <t>České Budějovice</t>
  </si>
  <si>
    <t>Hospic sv. Zdislavy, o.p.s. Pod Perštýnem 321/1, Liberec IV- Perštýn, 460 01</t>
  </si>
  <si>
    <t>Zlínský kraj</t>
  </si>
  <si>
    <t>Hospic svaté Hedviky, o.p.s. Saskova 1625, Kladno 272 01</t>
  </si>
  <si>
    <t>Diakonie Valašské Meziříčí, církevní právnická osoba Žerotínova 1421, Valašské Meziříčí, 757 01</t>
  </si>
  <si>
    <t>Valašskomeziříčsko-Kelečsko a oblast Rožnovska</t>
  </si>
  <si>
    <t>Domácí hospic 14 pomocníků, z.u.                 Ivana Olbrachta 663, Semily 513 01</t>
  </si>
  <si>
    <t>Diakonie ČCE- středisko Vsetín (evidovaná právnická os. církve)                            Strmá 34, 755 01 Vsetín</t>
  </si>
  <si>
    <t>Charita Jeseník           Zámecké náměstí 2/2, 790 01 Jeseník</t>
  </si>
  <si>
    <t>Nadační fond na podporu rozvoje hospicového hnutí v ČR Umění doprovázet Rabasova 730, 271 01 Nové Strašecí</t>
  </si>
  <si>
    <t>Rakovnicko</t>
  </si>
  <si>
    <t>Na provoz půjčovny kompenzačních pomůcek</t>
  </si>
  <si>
    <t>PAHOP, Zdravotní ústav paliativní a hospicové péče, z.ú.                                Palackého náměstí 293, 686 01 Uherské Hradiště</t>
  </si>
  <si>
    <t>MEDICA Třinec, z.ú.      Konská 63, Třinec 739 61</t>
  </si>
  <si>
    <t>Palliare-Carpe Diem z.ú. Budova OU Zahnašovice 43, 769 01 Holešov okr. Kroměříž</t>
  </si>
  <si>
    <t>Oblastní charita Červený Kostelec- evidovaná právnická osoba( účelové zařízení církve, nestátní nezisková organizace)            5. května 1170, Červený Kostelec, 549 41</t>
  </si>
  <si>
    <t>TŘI, z.ú.                          Sokolská 584, 257 22, Čerčany</t>
  </si>
  <si>
    <t>PODPORA DOMÁCÍ HOSPICOVÉ PÉČE 2024</t>
  </si>
  <si>
    <t>Oblastní charita Trutnov, právnická osoba, Dřevařská 332, Trutnov - Poříčí, 541 03</t>
  </si>
  <si>
    <t>pořízení osobního automobilu Dacia Duster pro domácí hospicovou péči</t>
  </si>
  <si>
    <t xml:space="preserve">mzdové prostředky pro zdravotnický a lékařský personál - 2 lékaři, 4 zdravotní sestry, sociální pracovník, poradce pro pozůstalé, psychoterapeut, duchovní </t>
  </si>
  <si>
    <t>Domácí hospic Srdcem, z.ú., Stodoly 1523, Kolín, 280 02</t>
  </si>
  <si>
    <t>Hospic sv.Jana N. Neumanna, o.p.s., Neumannova 144, Prachatice 383 00</t>
  </si>
  <si>
    <t xml:space="preserve">Jihočeský kraj </t>
  </si>
  <si>
    <t>částečná obnova technického vybavení domácích hospiců (provozují celkem 4 domácí hospice) - nový počítačový server určený přímo pro domácí hospice</t>
  </si>
  <si>
    <t>Domácí hospic Nablízku, z.ú., Jahodová 1857, Lysá nad Labem 289 22</t>
  </si>
  <si>
    <t>kurz Úvod do dětské paliativní péče pro dvě pracovnice organizace  - třídenní kurz zaměřený na dětskou paliativní péči, aby mohly pracovnice rané péče podpořit rodiny, které se připravují na odchod těžce nemocného dítěte (0-7let)</t>
  </si>
  <si>
    <t>Středisko rané péče EDUCO Zlín, z.s. , Chlumská 453, Zlín 763 02</t>
  </si>
  <si>
    <t>Charita Svitavy, církevní právnická osoba, Hřbitovní 2257/1, Svitavy 568 02</t>
  </si>
  <si>
    <t xml:space="preserve">mzdové náklady čtyř zdravotních sester somácí zdravotní péče ošetřovatelské a palietivní, na dva měsíce </t>
  </si>
  <si>
    <t xml:space="preserve">dofinancování mzdových nákladů - mzdy zdravotních sester domácí hospicové péče </t>
  </si>
  <si>
    <t>Domácí hospic Duha, o.p.s., Čsl. Armády 1815, Hořice 508 01</t>
  </si>
  <si>
    <t>mzdové a provozní nákaldy Centra hospicové péče</t>
  </si>
  <si>
    <t>Nejste sami - mobilní hospic, z.ú. , Wellnerova 301/20, Olomouc 779 00</t>
  </si>
  <si>
    <t xml:space="preserve">mzdy multidisciplinárního týmu, náklady na provoz - nájemné, kancelářské potřeby, PHM, zdravotní materiál </t>
  </si>
  <si>
    <t>Bílá Holubice mobilní hospicová péče, z.s., Dolní Újezd u Litomyšle 497, 569 61</t>
  </si>
  <si>
    <t>nákup zdravotnického materiálu na jedno použití, nákup 3ks koncetrátorů kyslíku</t>
  </si>
  <si>
    <t>Domácí hospic Vysočina, o.p.s., Vratislavovo náměstí 115, Nové Město na Moravě, 592 31</t>
  </si>
  <si>
    <t xml:space="preserve">mzdové náklady na lékaře DHP, léky a zdravotnický materiál, PHM, vzdělávání klíčových zaměstnanců </t>
  </si>
  <si>
    <t>Domácí hospic sv. Mikuláše, z.ú. , U Světlé 1395/27A, Velké Meziříčí, 594 01</t>
  </si>
  <si>
    <t xml:space="preserve">mzdové náklady na zdravotní sestru (hospic funguje od 2021) </t>
  </si>
  <si>
    <t>Oblastní charita Pardubice, círk. práv. os., V Ráji 732, Pardubice 530 02</t>
  </si>
  <si>
    <t>mzdové náklady na zdravotní sestru a lékařku domácího hospice</t>
  </si>
  <si>
    <t>Charita České Budějovice, ev.círk. právn. os., Žižkova 309/12, České Budějovice, 370 01</t>
  </si>
  <si>
    <t>nákup zdravotních a kompenzačních pomůcek pro práci sester i k zapůjčení pacientům</t>
  </si>
  <si>
    <t>mzdy lékařů a zdravotníků v DHP, vzdělávání členů multidisiplinárního týmu</t>
  </si>
  <si>
    <t>Charita Hlučín, U Bašty 275/3, Hlučín, 748 01</t>
  </si>
  <si>
    <t xml:space="preserve">nákup automobilu Škoda Fabia Selection 1,0 MPI </t>
  </si>
  <si>
    <t>dofinancování mzdových nákladů odborného zdravotnického personálu</t>
  </si>
  <si>
    <t xml:space="preserve">pořízení osobního automobilu a PHM pro novou pobočku ve Vyškově </t>
  </si>
  <si>
    <t>RUAH, o.p.s., Křižíkova 2158, Benešov, 256 01</t>
  </si>
  <si>
    <t>dofinancování mzdových nákaldů sester, lákaře a sociálních pracovníku, dofinancování nákladů na dopravu, nákup kompenzačních pomůcek</t>
  </si>
  <si>
    <t>Domácí hospic křídla, Diakonie Apoštolské církve, Polní 1105/15, Český Těšín, 737 01</t>
  </si>
  <si>
    <t>Sedlčansko</t>
  </si>
  <si>
    <t xml:space="preserve">mzdové náklady na dvě zdravotní sestry a dvě lékařky </t>
  </si>
  <si>
    <t>Místo působnosti</t>
  </si>
  <si>
    <t xml:space="preserve">Benešovsko </t>
  </si>
  <si>
    <t>Benešov, Kolín, Kutná Hora, Příbram Pha - východ, Praha západ</t>
  </si>
  <si>
    <t xml:space="preserve">Zlínský a Jihomoravský kraj </t>
  </si>
  <si>
    <t>Červený Kostelec plus 30km</t>
  </si>
  <si>
    <t xml:space="preserve">Hlučínsko a přilehlé obce </t>
  </si>
  <si>
    <t xml:space="preserve">ORP České Budějovice </t>
  </si>
  <si>
    <t>Kladno plus 30km</t>
  </si>
  <si>
    <t xml:space="preserve">okres Pardubice, částečně okresy Rychnov núKněžnou, Ústí n/Labem a Chrudim </t>
  </si>
  <si>
    <t xml:space="preserve">Velké Meziříčí plus 30km </t>
  </si>
  <si>
    <t xml:space="preserve">okres Žďár nad Sázavou </t>
  </si>
  <si>
    <t>pkres Jeseník</t>
  </si>
  <si>
    <t>ORP Semily</t>
  </si>
  <si>
    <t>okres Frýdek-Místek</t>
  </si>
  <si>
    <t>Trutnov plus 25km</t>
  </si>
  <si>
    <t xml:space="preserve">Kolín plus 30km </t>
  </si>
  <si>
    <t xml:space="preserve">Lysá nad Labem plus 30km </t>
  </si>
  <si>
    <t>Tábor plus 25km</t>
  </si>
  <si>
    <t xml:space="preserve">Moravskoslezský kraj, Olomoucký kraj, Zlínský kraj </t>
  </si>
  <si>
    <t xml:space="preserve">Svitavy a 17 obcí OPR </t>
  </si>
  <si>
    <t>Liberec, Jablonec nad Nisou plus 30km</t>
  </si>
  <si>
    <t>okres Písek</t>
  </si>
  <si>
    <t xml:space="preserve">Hořice a Vrchlabí plus 30km </t>
  </si>
  <si>
    <t xml:space="preserve">okres Mělník a Praha - východ </t>
  </si>
  <si>
    <t>Olomouc plus 40km</t>
  </si>
  <si>
    <t>okresy Vsetín a Zlín</t>
  </si>
  <si>
    <t>mikroregion Litomyšlska</t>
  </si>
  <si>
    <t xml:space="preserve">Nadační fond Vrba </t>
  </si>
  <si>
    <t xml:space="preserve">příspěvek na mzdové náklady péče o pozůstalé osoby - matky s malými dětmi, po celé ČR. </t>
  </si>
  <si>
    <t>celá ČR</t>
  </si>
  <si>
    <t>mzdové ohodnocení zdravotnického personálu - 2 zdravotních sester, oprava a servis služebního vozu</t>
  </si>
  <si>
    <t xml:space="preserve">spolufinancování mzdových nákladů (5 zdravotních sester a 3 lékaři) 299tis. a provoz mobilního hospice, konkrétně servis aut, benzín a nafta 100tis. </t>
  </si>
  <si>
    <t>mzdové náklady zdravotních sester a paliativních lékařů</t>
  </si>
  <si>
    <t>zakoupení ojetého osobního vozu pro domácí paliativní péči</t>
  </si>
  <si>
    <t>částečné pokrytí ročních mezd zdravotnického personálu- vrchní sestry a zdravotní sestry</t>
  </si>
  <si>
    <t>domácí hospic Společnou cestou - provozní náklady, konkrétně mzdové náklady, doplnění zdravotnického materiállu a zdravotnických přístrojů, servis a revize zdravotnických pomůcek, PHM</t>
  </si>
  <si>
    <t xml:space="preserve">osobní náklady zdravotnického personálu - lákařky a zdravotní sestry </t>
  </si>
  <si>
    <t>mzdové náklady na zdravotnický personál, náklady na provoz automobilů</t>
  </si>
  <si>
    <t>mzdové náklady zdravotních sester a lékařů, vzdělávání pracovníků v oblasti dětské paliativy, PHM, zdravotnický materiál, opravy automobilů</t>
  </si>
  <si>
    <t xml:space="preserve">mzdové náklady zdravotní sestry -úvazek 0,7 </t>
  </si>
  <si>
    <t xml:space="preserve">zakoupení osobního vozu pro zdravotní sestru v oblasti Jesenicka, doplnění týmu o zdravotní sestru pro oblast Javornicka </t>
  </si>
  <si>
    <t>mzdové náklady odborného personálu - všeobecná zdravotní setra na plný úvazek, lékař DHP na DPP</t>
  </si>
  <si>
    <t>personální zabezpečení služby domácího hospice - platové ohodnocení zdravotnického personálu/členů multidisciplinárního týmu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</si>
</sst>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6" fontId="2" fillId="3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tabSelected="1" zoomScaleNormal="100" workbookViewId="0">
      <pane ySplit="2" topLeftCell="A3" activePane="bottomLeft" state="frozen"/>
      <selection pane="bottomLeft" activeCell="G35" sqref="G35"/>
    </sheetView>
  </sheetViews>
  <sheetFormatPr defaultColWidth="9.109375" defaultRowHeight="13.2" x14ac:dyDescent="0.25"/>
  <cols>
    <col min="1" max="1" width="4" style="1" customWidth="1"/>
    <col min="2" max="2" width="13.88671875" style="1" customWidth="1"/>
    <col min="3" max="3" width="54.77734375" style="1" customWidth="1"/>
    <col min="4" max="4" width="10.109375" style="1" customWidth="1"/>
    <col min="5" max="5" width="13" style="1" customWidth="1"/>
    <col min="6" max="16384" width="9.109375" style="1"/>
  </cols>
  <sheetData>
    <row r="1" spans="1:5" ht="15.6" customHeight="1" x14ac:dyDescent="0.3">
      <c r="A1" s="12" t="s">
        <v>32</v>
      </c>
      <c r="B1" s="12"/>
      <c r="C1" s="12"/>
      <c r="D1" s="12"/>
      <c r="E1" s="12"/>
    </row>
    <row r="2" spans="1:5" ht="39.6" x14ac:dyDescent="0.25">
      <c r="A2" s="8" t="s">
        <v>0</v>
      </c>
      <c r="B2" s="8" t="s">
        <v>1</v>
      </c>
      <c r="C2" s="8" t="s">
        <v>2</v>
      </c>
      <c r="D2" s="8" t="s">
        <v>70</v>
      </c>
      <c r="E2" s="9" t="s">
        <v>3</v>
      </c>
    </row>
    <row r="3" spans="1:5" ht="45.6" x14ac:dyDescent="0.25">
      <c r="A3" s="2">
        <v>1</v>
      </c>
      <c r="B3" s="10" t="s">
        <v>4</v>
      </c>
      <c r="C3" s="2" t="s">
        <v>100</v>
      </c>
      <c r="D3" s="2" t="s">
        <v>5</v>
      </c>
      <c r="E3" s="4">
        <v>400000</v>
      </c>
    </row>
    <row r="4" spans="1:5" ht="39.6" x14ac:dyDescent="0.25">
      <c r="A4" s="2">
        <v>2</v>
      </c>
      <c r="B4" s="10" t="s">
        <v>28</v>
      </c>
      <c r="C4" s="2" t="s">
        <v>101</v>
      </c>
      <c r="D4" s="2" t="s">
        <v>83</v>
      </c>
      <c r="E4" s="4">
        <v>399000</v>
      </c>
    </row>
    <row r="5" spans="1:5" ht="68.400000000000006" x14ac:dyDescent="0.25">
      <c r="A5" s="2">
        <v>3</v>
      </c>
      <c r="B5" s="10" t="s">
        <v>33</v>
      </c>
      <c r="C5" s="2" t="s">
        <v>34</v>
      </c>
      <c r="D5" s="2" t="s">
        <v>84</v>
      </c>
      <c r="E5" s="4">
        <v>400000</v>
      </c>
    </row>
    <row r="6" spans="1:5" ht="52.8" x14ac:dyDescent="0.25">
      <c r="A6" s="2">
        <v>4</v>
      </c>
      <c r="B6" s="10" t="s">
        <v>36</v>
      </c>
      <c r="C6" s="2" t="s">
        <v>35</v>
      </c>
      <c r="D6" s="2" t="s">
        <v>85</v>
      </c>
      <c r="E6" s="4">
        <v>400000</v>
      </c>
    </row>
    <row r="7" spans="1:5" ht="57" x14ac:dyDescent="0.25">
      <c r="A7" s="2">
        <v>5</v>
      </c>
      <c r="B7" s="10" t="s">
        <v>37</v>
      </c>
      <c r="C7" s="2" t="s">
        <v>39</v>
      </c>
      <c r="D7" s="2" t="s">
        <v>38</v>
      </c>
      <c r="E7" s="4">
        <v>400000</v>
      </c>
    </row>
    <row r="8" spans="1:5" ht="57" x14ac:dyDescent="0.25">
      <c r="A8" s="2">
        <v>6</v>
      </c>
      <c r="B8" s="10" t="s">
        <v>40</v>
      </c>
      <c r="C8" s="2" t="s">
        <v>102</v>
      </c>
      <c r="D8" s="2" t="s">
        <v>86</v>
      </c>
      <c r="E8" s="4">
        <v>400000</v>
      </c>
    </row>
    <row r="9" spans="1:5" ht="57" x14ac:dyDescent="0.25">
      <c r="A9" s="2">
        <v>7</v>
      </c>
      <c r="B9" s="10" t="s">
        <v>8</v>
      </c>
      <c r="C9" s="2" t="s">
        <v>9</v>
      </c>
      <c r="D9" s="2" t="s">
        <v>87</v>
      </c>
      <c r="E9" s="4">
        <v>400000</v>
      </c>
    </row>
    <row r="10" spans="1:5" ht="66" x14ac:dyDescent="0.25">
      <c r="A10" s="2">
        <v>8</v>
      </c>
      <c r="B10" s="10" t="s">
        <v>42</v>
      </c>
      <c r="C10" s="2" t="s">
        <v>41</v>
      </c>
      <c r="D10" s="2" t="s">
        <v>17</v>
      </c>
      <c r="E10" s="4">
        <v>19800</v>
      </c>
    </row>
    <row r="11" spans="1:5" ht="66" x14ac:dyDescent="0.25">
      <c r="A11" s="2">
        <v>9</v>
      </c>
      <c r="B11" s="10" t="s">
        <v>6</v>
      </c>
      <c r="C11" s="2" t="s">
        <v>7</v>
      </c>
      <c r="D11" s="2" t="s">
        <v>88</v>
      </c>
      <c r="E11" s="4">
        <v>400000</v>
      </c>
    </row>
    <row r="12" spans="1:5" ht="57" x14ac:dyDescent="0.25">
      <c r="A12" s="2">
        <v>10</v>
      </c>
      <c r="B12" s="10" t="s">
        <v>43</v>
      </c>
      <c r="C12" s="2" t="s">
        <v>44</v>
      </c>
      <c r="D12" s="2" t="s">
        <v>89</v>
      </c>
      <c r="E12" s="4">
        <v>349218</v>
      </c>
    </row>
    <row r="13" spans="1:5" ht="57" x14ac:dyDescent="0.25">
      <c r="A13" s="2">
        <v>11</v>
      </c>
      <c r="B13" s="10" t="s">
        <v>16</v>
      </c>
      <c r="C13" s="2" t="s">
        <v>45</v>
      </c>
      <c r="D13" s="2" t="s">
        <v>90</v>
      </c>
      <c r="E13" s="4">
        <v>400000</v>
      </c>
    </row>
    <row r="14" spans="1:5" ht="45.6" x14ac:dyDescent="0.25">
      <c r="A14" s="2">
        <v>12</v>
      </c>
      <c r="B14" s="10" t="s">
        <v>10</v>
      </c>
      <c r="C14" s="2" t="s">
        <v>103</v>
      </c>
      <c r="D14" s="2" t="s">
        <v>91</v>
      </c>
      <c r="E14" s="4">
        <v>400000</v>
      </c>
    </row>
    <row r="15" spans="1:5" ht="97.2" customHeight="1" x14ac:dyDescent="0.25">
      <c r="A15" s="5">
        <v>13</v>
      </c>
      <c r="B15" s="11" t="s">
        <v>24</v>
      </c>
      <c r="C15" s="6" t="s">
        <v>26</v>
      </c>
      <c r="D15" s="6" t="s">
        <v>25</v>
      </c>
      <c r="E15" s="4">
        <v>400000</v>
      </c>
    </row>
    <row r="16" spans="1:5" ht="45.6" x14ac:dyDescent="0.25">
      <c r="A16" s="5">
        <v>14</v>
      </c>
      <c r="B16" s="11" t="s">
        <v>46</v>
      </c>
      <c r="C16" s="6" t="s">
        <v>47</v>
      </c>
      <c r="D16" s="6" t="s">
        <v>92</v>
      </c>
      <c r="E16" s="4">
        <v>400000</v>
      </c>
    </row>
    <row r="17" spans="1:5" ht="52.8" x14ac:dyDescent="0.25">
      <c r="A17" s="2">
        <v>15</v>
      </c>
      <c r="B17" s="10" t="s">
        <v>11</v>
      </c>
      <c r="C17" s="2" t="s">
        <v>104</v>
      </c>
      <c r="D17" s="2" t="s">
        <v>93</v>
      </c>
      <c r="E17" s="4">
        <v>400000</v>
      </c>
    </row>
    <row r="18" spans="1:5" ht="79.8" x14ac:dyDescent="0.25">
      <c r="A18" s="2">
        <v>16</v>
      </c>
      <c r="B18" s="10" t="s">
        <v>19</v>
      </c>
      <c r="C18" s="2" t="s">
        <v>105</v>
      </c>
      <c r="D18" s="2" t="s">
        <v>20</v>
      </c>
      <c r="E18" s="4">
        <v>400000</v>
      </c>
    </row>
    <row r="19" spans="1:5" ht="57" x14ac:dyDescent="0.25">
      <c r="A19" s="2">
        <v>17</v>
      </c>
      <c r="B19" s="10" t="s">
        <v>48</v>
      </c>
      <c r="C19" s="2" t="s">
        <v>49</v>
      </c>
      <c r="D19" s="2" t="s">
        <v>94</v>
      </c>
      <c r="E19" s="4">
        <v>400000</v>
      </c>
    </row>
    <row r="20" spans="1:5" ht="79.8" x14ac:dyDescent="0.25">
      <c r="A20" s="2">
        <v>18</v>
      </c>
      <c r="B20" s="10" t="s">
        <v>22</v>
      </c>
      <c r="C20" s="2" t="s">
        <v>106</v>
      </c>
      <c r="D20" s="2" t="s">
        <v>95</v>
      </c>
      <c r="E20" s="4">
        <v>400000</v>
      </c>
    </row>
    <row r="21" spans="1:5" ht="68.400000000000006" x14ac:dyDescent="0.25">
      <c r="A21" s="2">
        <v>19</v>
      </c>
      <c r="B21" s="10" t="s">
        <v>50</v>
      </c>
      <c r="C21" s="2" t="s">
        <v>51</v>
      </c>
      <c r="D21" s="2" t="s">
        <v>96</v>
      </c>
      <c r="E21" s="4">
        <v>100000</v>
      </c>
    </row>
    <row r="22" spans="1:5" ht="91.2" x14ac:dyDescent="0.25">
      <c r="A22" s="2">
        <v>20</v>
      </c>
      <c r="B22" s="10" t="s">
        <v>12</v>
      </c>
      <c r="C22" s="2" t="s">
        <v>107</v>
      </c>
      <c r="D22" s="2" t="s">
        <v>13</v>
      </c>
      <c r="E22" s="4">
        <v>400000</v>
      </c>
    </row>
    <row r="23" spans="1:5" ht="57" x14ac:dyDescent="0.25">
      <c r="A23" s="2">
        <v>21</v>
      </c>
      <c r="B23" s="10" t="s">
        <v>14</v>
      </c>
      <c r="C23" s="2" t="s">
        <v>108</v>
      </c>
      <c r="D23" s="2" t="s">
        <v>15</v>
      </c>
      <c r="E23" s="4">
        <v>331400</v>
      </c>
    </row>
    <row r="24" spans="1:5" ht="57" x14ac:dyDescent="0.25">
      <c r="A24" s="2">
        <v>22</v>
      </c>
      <c r="B24" s="11" t="s">
        <v>21</v>
      </c>
      <c r="C24" s="2" t="s">
        <v>109</v>
      </c>
      <c r="D24" s="2" t="s">
        <v>82</v>
      </c>
      <c r="E24" s="4">
        <v>200000</v>
      </c>
    </row>
    <row r="25" spans="1:5" ht="45.6" x14ac:dyDescent="0.25">
      <c r="A25" s="2">
        <v>23</v>
      </c>
      <c r="B25" s="10" t="s">
        <v>23</v>
      </c>
      <c r="C25" s="2" t="s">
        <v>110</v>
      </c>
      <c r="D25" s="2" t="s">
        <v>81</v>
      </c>
      <c r="E25" s="4">
        <v>400000</v>
      </c>
    </row>
    <row r="26" spans="1:5" ht="68.400000000000006" x14ac:dyDescent="0.25">
      <c r="A26" s="2">
        <v>24</v>
      </c>
      <c r="B26" s="11" t="s">
        <v>52</v>
      </c>
      <c r="C26" s="2" t="s">
        <v>53</v>
      </c>
      <c r="D26" s="2" t="s">
        <v>80</v>
      </c>
      <c r="E26" s="4">
        <v>400000</v>
      </c>
    </row>
    <row r="27" spans="1:5" ht="57" x14ac:dyDescent="0.25">
      <c r="A27" s="2">
        <v>25</v>
      </c>
      <c r="B27" s="11" t="s">
        <v>54</v>
      </c>
      <c r="C27" s="2" t="s">
        <v>55</v>
      </c>
      <c r="D27" s="2" t="s">
        <v>79</v>
      </c>
      <c r="E27" s="4">
        <v>150000</v>
      </c>
    </row>
    <row r="28" spans="1:5" ht="118.8" x14ac:dyDescent="0.25">
      <c r="A28" s="2">
        <v>26</v>
      </c>
      <c r="B28" s="11" t="s">
        <v>56</v>
      </c>
      <c r="C28" s="2" t="s">
        <v>57</v>
      </c>
      <c r="D28" s="2" t="s">
        <v>78</v>
      </c>
      <c r="E28" s="4">
        <v>400000</v>
      </c>
    </row>
    <row r="29" spans="1:5" ht="45.6" x14ac:dyDescent="0.25">
      <c r="A29" s="2">
        <v>27</v>
      </c>
      <c r="B29" s="10" t="s">
        <v>18</v>
      </c>
      <c r="C29" s="2" t="s">
        <v>111</v>
      </c>
      <c r="D29" s="2" t="s">
        <v>77</v>
      </c>
      <c r="E29" s="4">
        <v>400000</v>
      </c>
    </row>
    <row r="30" spans="1:5" ht="79.8" x14ac:dyDescent="0.25">
      <c r="A30" s="2">
        <v>28</v>
      </c>
      <c r="B30" s="10" t="s">
        <v>58</v>
      </c>
      <c r="C30" s="2" t="s">
        <v>59</v>
      </c>
      <c r="D30" s="2" t="s">
        <v>76</v>
      </c>
      <c r="E30" s="4">
        <v>268576</v>
      </c>
    </row>
    <row r="31" spans="1:5" ht="68.400000000000006" x14ac:dyDescent="0.25">
      <c r="A31" s="2">
        <v>29</v>
      </c>
      <c r="B31" s="10" t="s">
        <v>29</v>
      </c>
      <c r="C31" s="2" t="s">
        <v>60</v>
      </c>
      <c r="D31" s="2" t="s">
        <v>17</v>
      </c>
      <c r="E31" s="4">
        <v>400000</v>
      </c>
    </row>
    <row r="32" spans="1:5" ht="39.6" x14ac:dyDescent="0.25">
      <c r="A32" s="2">
        <v>30</v>
      </c>
      <c r="B32" s="10" t="s">
        <v>61</v>
      </c>
      <c r="C32" s="2" t="s">
        <v>62</v>
      </c>
      <c r="D32" s="2" t="s">
        <v>75</v>
      </c>
      <c r="E32" s="4">
        <v>338220</v>
      </c>
    </row>
    <row r="33" spans="1:5" ht="136.80000000000001" x14ac:dyDescent="0.25">
      <c r="A33" s="2">
        <v>31</v>
      </c>
      <c r="B33" s="10" t="s">
        <v>30</v>
      </c>
      <c r="C33" s="2" t="s">
        <v>63</v>
      </c>
      <c r="D33" s="2" t="s">
        <v>74</v>
      </c>
      <c r="E33" s="4">
        <v>400000</v>
      </c>
    </row>
    <row r="34" spans="1:5" ht="102.6" x14ac:dyDescent="0.25">
      <c r="A34" s="2">
        <v>32</v>
      </c>
      <c r="B34" s="10" t="s">
        <v>27</v>
      </c>
      <c r="C34" s="2" t="s">
        <v>64</v>
      </c>
      <c r="D34" s="2" t="s">
        <v>73</v>
      </c>
      <c r="E34" s="4">
        <v>400000</v>
      </c>
    </row>
    <row r="35" spans="1:5" ht="85.8" customHeight="1" x14ac:dyDescent="0.25">
      <c r="A35" s="2">
        <v>33</v>
      </c>
      <c r="B35" s="10" t="s">
        <v>31</v>
      </c>
      <c r="C35" s="2" t="s">
        <v>112</v>
      </c>
      <c r="D35" s="2" t="s">
        <v>72</v>
      </c>
      <c r="E35" s="4">
        <v>400000</v>
      </c>
    </row>
    <row r="36" spans="1:5" ht="39.6" x14ac:dyDescent="0.25">
      <c r="A36" s="2">
        <v>34</v>
      </c>
      <c r="B36" s="10" t="s">
        <v>65</v>
      </c>
      <c r="C36" s="2" t="s">
        <v>66</v>
      </c>
      <c r="D36" s="2" t="s">
        <v>71</v>
      </c>
      <c r="E36" s="4">
        <v>400000</v>
      </c>
    </row>
    <row r="37" spans="1:5" ht="68.400000000000006" x14ac:dyDescent="0.25">
      <c r="A37" s="2">
        <v>35</v>
      </c>
      <c r="B37" s="10" t="s">
        <v>67</v>
      </c>
      <c r="C37" s="2" t="s">
        <v>69</v>
      </c>
      <c r="D37" s="2" t="s">
        <v>68</v>
      </c>
      <c r="E37" s="4">
        <v>400000</v>
      </c>
    </row>
    <row r="38" spans="1:5" ht="33.6" customHeight="1" x14ac:dyDescent="0.25">
      <c r="A38" s="2">
        <v>36</v>
      </c>
      <c r="B38" s="3" t="s">
        <v>97</v>
      </c>
      <c r="C38" s="2" t="s">
        <v>98</v>
      </c>
      <c r="D38" s="2" t="s">
        <v>99</v>
      </c>
      <c r="E38" s="4">
        <v>250000</v>
      </c>
    </row>
    <row r="39" spans="1:5" x14ac:dyDescent="0.25">
      <c r="A39" s="2"/>
      <c r="B39" s="3"/>
      <c r="C39" s="2"/>
      <c r="D39" s="2"/>
      <c r="E39" s="4">
        <f>SUM(E3:E38)</f>
        <v>12806214</v>
      </c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7"/>
      <c r="B61" s="7"/>
      <c r="C61" s="7"/>
      <c r="D61" s="7"/>
      <c r="E61" s="7"/>
    </row>
    <row r="62" spans="1:5" x14ac:dyDescent="0.25">
      <c r="A62" s="7"/>
      <c r="B62" s="7"/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7"/>
      <c r="B64" s="7"/>
      <c r="C64" s="7"/>
      <c r="D64" s="7"/>
      <c r="E64" s="7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x14ac:dyDescent="0.25">
      <c r="A87" s="7"/>
      <c r="B87" s="7"/>
      <c r="C87" s="7"/>
      <c r="D87" s="7"/>
      <c r="E87" s="7"/>
    </row>
    <row r="88" spans="1:5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</sheetData>
  <autoFilter ref="A2:E39"/>
  <mergeCells count="1">
    <mergeCell ref="A1:E1"/>
  </mergeCells>
  <pageMargins left="0.7" right="0.7" top="0.75" bottom="0.75" header="0.3" footer="0.3"/>
  <pageSetup paperSize="8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Pavlik</dc:creator>
  <cp:lastModifiedBy>Tornikidis Zuzana AGROFERT, a.s.</cp:lastModifiedBy>
  <cp:lastPrinted>2024-05-16T07:21:23Z</cp:lastPrinted>
  <dcterms:created xsi:type="dcterms:W3CDTF">2023-05-10T05:44:42Z</dcterms:created>
  <dcterms:modified xsi:type="dcterms:W3CDTF">2024-05-16T10:52:41Z</dcterms:modified>
</cp:coreProperties>
</file>